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ion status" sheetId="1" state="visible" r:id="rId1"/>
  </sheets>
  <definedNames>
    <definedName name="_xlnm.Print_Area" localSheetId="0">'Production status'!$A$1:$L$27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 mmm yyyy"/>
  </numFmts>
  <fonts count="7">
    <font>
      <name val="Calibri"/>
      <family val="2"/>
      <color theme="1"/>
      <sz val="11"/>
      <scheme val="minor"/>
    </font>
    <font>
      <b val="1"/>
      <color rgb="002B3D9C"/>
      <sz val="18"/>
    </font>
    <font>
      <b val="1"/>
      <color rgb="00586074"/>
      <sz val="9"/>
    </font>
    <font>
      <b val="1"/>
      <sz val="9"/>
    </font>
    <font>
      <b val="1"/>
    </font>
    <font>
      <i val="1"/>
      <color rgb="00586074"/>
      <sz val="8"/>
    </font>
    <font>
      <color rgb="00586074"/>
      <sz val="8"/>
    </font>
  </fonts>
  <fills count="4">
    <fill>
      <patternFill/>
    </fill>
    <fill>
      <patternFill patternType="gray125"/>
    </fill>
    <fill>
      <patternFill patternType="solid">
        <fgColor rgb="00E1E6F7"/>
      </patternFill>
    </fill>
    <fill>
      <patternFill patternType="solid">
        <fgColor rgb="00F3F5FB"/>
      </patternFill>
    </fill>
  </fills>
  <borders count="2">
    <border>
      <left/>
      <right/>
      <top/>
      <bottom/>
      <diagonal/>
    </border>
    <border>
      <left style="thin">
        <color rgb="008A93A6"/>
      </left>
      <right style="thin">
        <color rgb="008A93A6"/>
      </right>
      <top style="thin">
        <color rgb="008A93A6"/>
      </top>
      <bottom style="thin">
        <color rgb="008A93A6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1" pivotButton="0" quotePrefix="0" xfId="0"/>
    <xf numFmtId="0" fontId="0" fillId="0" borderId="1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/>
    </xf>
    <xf numFmtId="0" fontId="0" fillId="0" borderId="1" applyAlignment="1" pivotButton="0" quotePrefix="0" xfId="0">
      <alignment vertical="top" wrapText="1"/>
    </xf>
    <xf numFmtId="3" fontId="0" fillId="0" borderId="1" applyAlignment="1" pivotButton="0" quotePrefix="0" xfId="0">
      <alignment vertical="top"/>
    </xf>
    <xf numFmtId="164" fontId="0" fillId="0" borderId="1" applyAlignment="1" pivotButton="0" quotePrefix="0" xfId="0">
      <alignment vertical="top"/>
    </xf>
    <xf numFmtId="9" fontId="0" fillId="3" borderId="1" applyAlignment="1" pivotButton="0" quotePrefix="0" xfId="0">
      <alignment horizontal="center" vertical="top"/>
    </xf>
    <xf numFmtId="1" fontId="0" fillId="3" borderId="1" applyAlignment="1" pivotButton="0" quotePrefix="0" xfId="0">
      <alignment horizontal="center" vertical="top"/>
    </xf>
    <xf numFmtId="0" fontId="4" fillId="0" borderId="0" applyAlignment="1" pivotButton="0" quotePrefix="0" xfId="0">
      <alignment horizontal="right"/>
    </xf>
    <xf numFmtId="3" fontId="4" fillId="0" borderId="1" pivotButton="0" quotePrefix="0" xfId="0"/>
    <xf numFmtId="9" fontId="4" fillId="0" borderId="0" applyAlignment="1" pivotButton="0" quotePrefix="0" xfId="0">
      <alignment horizontal="center"/>
    </xf>
    <xf numFmtId="0" fontId="5" fillId="0" borderId="0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27"/>
  <sheetViews>
    <sheetView workbookViewId="0">
      <selection activeCell="A1" sqref="A1"/>
    </sheetView>
  </sheetViews>
  <sheetFormatPr baseColWidth="8" defaultRowHeight="15"/>
  <cols>
    <col width="11" customWidth="1" min="1" max="1"/>
    <col width="22" customWidth="1" min="2" max="2"/>
    <col width="9" customWidth="1" min="3" max="3"/>
    <col width="11" customWidth="1" min="4" max="4"/>
    <col width="14" customWidth="1" min="5" max="5"/>
    <col width="9" customWidth="1" min="6" max="6"/>
    <col width="8" customWidth="1" min="7" max="7"/>
    <col width="9" customWidth="1" min="8" max="8"/>
    <col width="8" customWidth="1" min="9" max="9"/>
    <col width="11" customWidth="1" min="10" max="10"/>
    <col width="7" customWidth="1" min="11" max="11"/>
    <col width="30" customWidth="1" min="12" max="12"/>
  </cols>
  <sheetData>
    <row r="1" ht="30" customHeight="1">
      <c r="A1" s="1" t="inlineStr">
        <is>
          <t>PRODUCTION STATUS REPORT</t>
        </is>
      </c>
    </row>
    <row r="3">
      <c r="A3" s="2" t="inlineStr">
        <is>
          <t>Supplier</t>
        </is>
      </c>
      <c r="B3" s="3" t="n"/>
      <c r="C3" s="3" t="n"/>
      <c r="D3" s="3" t="n"/>
      <c r="E3" s="3" t="n"/>
      <c r="F3" s="2" t="inlineStr">
        <is>
          <t>Buyer</t>
        </is>
      </c>
      <c r="G3" s="3" t="n"/>
      <c r="H3" s="3" t="n"/>
      <c r="I3" s="3" t="n"/>
      <c r="J3" s="3" t="n"/>
      <c r="K3" s="3" t="n"/>
      <c r="L3" s="3" t="n"/>
    </row>
    <row r="4">
      <c r="A4" s="2" t="inlineStr">
        <is>
          <t>Report date</t>
        </is>
      </c>
      <c r="B4" s="3" t="n"/>
      <c r="C4" s="3" t="n"/>
      <c r="D4" s="3" t="n"/>
      <c r="E4" s="3" t="n"/>
      <c r="F4" s="2" t="inlineStr">
        <is>
          <t>Week No.</t>
        </is>
      </c>
      <c r="G4" s="3" t="n"/>
      <c r="H4" s="3" t="n"/>
      <c r="I4" s="3" t="n"/>
      <c r="J4" s="3" t="n"/>
      <c r="K4" s="3" t="n"/>
      <c r="L4" s="3" t="n"/>
    </row>
    <row r="5">
      <c r="A5" s="2" t="inlineStr">
        <is>
          <t>Prepared by</t>
        </is>
      </c>
      <c r="B5" s="3" t="n"/>
      <c r="C5" s="3" t="n"/>
      <c r="D5" s="3" t="n"/>
      <c r="E5" s="3" t="n"/>
      <c r="F5" s="2" t="inlineStr">
        <is>
          <t>Next report date</t>
        </is>
      </c>
      <c r="G5" s="3" t="n"/>
      <c r="H5" s="3" t="n"/>
      <c r="I5" s="3" t="n"/>
      <c r="J5" s="3" t="n"/>
      <c r="K5" s="3" t="n"/>
      <c r="L5" s="3" t="n"/>
    </row>
    <row r="7" ht="44" customHeight="1">
      <c r="A7" s="4" t="inlineStr">
        <is>
          <t>PO No.</t>
        </is>
      </c>
      <c r="B7" s="4" t="inlineStr">
        <is>
          <t>Item</t>
        </is>
      </c>
      <c r="C7" s="4" t="inlineStr">
        <is>
          <t>Order quantity</t>
        </is>
      </c>
      <c r="D7" s="4" t="inlineStr">
        <is>
          <t>Contract ready date</t>
        </is>
      </c>
      <c r="E7" s="4" t="inlineStr">
        <is>
          <t>Materials (ordered, received, approved)</t>
        </is>
      </c>
      <c r="F7" s="4" t="inlineStr">
        <is>
          <t>Produced</t>
        </is>
      </c>
      <c r="G7" s="4" t="inlineStr">
        <is>
          <t>Produced %</t>
        </is>
      </c>
      <c r="H7" s="4" t="inlineStr">
        <is>
          <t>Packed</t>
        </is>
      </c>
      <c r="I7" s="4" t="inlineStr">
        <is>
          <t>Packed %</t>
        </is>
      </c>
      <c r="J7" s="4" t="inlineStr">
        <is>
          <t>Updated ready date</t>
        </is>
      </c>
      <c r="K7" s="4" t="inlineStr">
        <is>
          <t>Days late</t>
        </is>
      </c>
      <c r="L7" s="4" t="inlineStr">
        <is>
          <t>Issues and actions</t>
        </is>
      </c>
    </row>
    <row r="8">
      <c r="A8" s="5" t="n"/>
      <c r="B8" s="6" t="n"/>
      <c r="C8" s="7" t="n"/>
      <c r="D8" s="8" t="n"/>
      <c r="E8" s="6" t="n"/>
      <c r="F8" s="7" t="n"/>
      <c r="G8" s="9">
        <f>IF(AND(N(C8)&gt;0,ISNUMBER(F8)),F8/C8,"")</f>
        <v/>
      </c>
      <c r="H8" s="7" t="n"/>
      <c r="I8" s="9">
        <f>IF(AND(N(C8)&gt;0,ISNUMBER(H8)),H8/C8,"")</f>
        <v/>
      </c>
      <c r="J8" s="8" t="n"/>
      <c r="K8" s="10">
        <f>IF(AND(ISNUMBER(J8),ISNUMBER(D8)),MAX(0,J8-D8),"")</f>
        <v/>
      </c>
      <c r="L8" s="6" t="n"/>
    </row>
    <row r="9">
      <c r="A9" s="5" t="n"/>
      <c r="B9" s="6" t="n"/>
      <c r="C9" s="7" t="n"/>
      <c r="D9" s="8" t="n"/>
      <c r="E9" s="6" t="n"/>
      <c r="F9" s="7" t="n"/>
      <c r="G9" s="9">
        <f>IF(AND(N(C9)&gt;0,ISNUMBER(F9)),F9/C9,"")</f>
        <v/>
      </c>
      <c r="H9" s="7" t="n"/>
      <c r="I9" s="9">
        <f>IF(AND(N(C9)&gt;0,ISNUMBER(H9)),H9/C9,"")</f>
        <v/>
      </c>
      <c r="J9" s="8" t="n"/>
      <c r="K9" s="10">
        <f>IF(AND(ISNUMBER(J9),ISNUMBER(D9)),MAX(0,J9-D9),"")</f>
        <v/>
      </c>
      <c r="L9" s="6" t="n"/>
    </row>
    <row r="10">
      <c r="A10" s="5" t="n"/>
      <c r="B10" s="6" t="n"/>
      <c r="C10" s="7" t="n"/>
      <c r="D10" s="8" t="n"/>
      <c r="E10" s="6" t="n"/>
      <c r="F10" s="7" t="n"/>
      <c r="G10" s="9">
        <f>IF(AND(N(C10)&gt;0,ISNUMBER(F10)),F10/C10,"")</f>
        <v/>
      </c>
      <c r="H10" s="7" t="n"/>
      <c r="I10" s="9">
        <f>IF(AND(N(C10)&gt;0,ISNUMBER(H10)),H10/C10,"")</f>
        <v/>
      </c>
      <c r="J10" s="8" t="n"/>
      <c r="K10" s="10">
        <f>IF(AND(ISNUMBER(J10),ISNUMBER(D10)),MAX(0,J10-D10),"")</f>
        <v/>
      </c>
      <c r="L10" s="6" t="n"/>
    </row>
    <row r="11">
      <c r="A11" s="5" t="n"/>
      <c r="B11" s="6" t="n"/>
      <c r="C11" s="7" t="n"/>
      <c r="D11" s="8" t="n"/>
      <c r="E11" s="6" t="n"/>
      <c r="F11" s="7" t="n"/>
      <c r="G11" s="9">
        <f>IF(AND(N(C11)&gt;0,ISNUMBER(F11)),F11/C11,"")</f>
        <v/>
      </c>
      <c r="H11" s="7" t="n"/>
      <c r="I11" s="9">
        <f>IF(AND(N(C11)&gt;0,ISNUMBER(H11)),H11/C11,"")</f>
        <v/>
      </c>
      <c r="J11" s="8" t="n"/>
      <c r="K11" s="10">
        <f>IF(AND(ISNUMBER(J11),ISNUMBER(D11)),MAX(0,J11-D11),"")</f>
        <v/>
      </c>
      <c r="L11" s="6" t="n"/>
    </row>
    <row r="12">
      <c r="A12" s="5" t="n"/>
      <c r="B12" s="6" t="n"/>
      <c r="C12" s="7" t="n"/>
      <c r="D12" s="8" t="n"/>
      <c r="E12" s="6" t="n"/>
      <c r="F12" s="7" t="n"/>
      <c r="G12" s="9">
        <f>IF(AND(N(C12)&gt;0,ISNUMBER(F12)),F12/C12,"")</f>
        <v/>
      </c>
      <c r="H12" s="7" t="n"/>
      <c r="I12" s="9">
        <f>IF(AND(N(C12)&gt;0,ISNUMBER(H12)),H12/C12,"")</f>
        <v/>
      </c>
      <c r="J12" s="8" t="n"/>
      <c r="K12" s="10">
        <f>IF(AND(ISNUMBER(J12),ISNUMBER(D12)),MAX(0,J12-D12),"")</f>
        <v/>
      </c>
      <c r="L12" s="6" t="n"/>
    </row>
    <row r="13">
      <c r="A13" s="5" t="n"/>
      <c r="B13" s="6" t="n"/>
      <c r="C13" s="7" t="n"/>
      <c r="D13" s="8" t="n"/>
      <c r="E13" s="6" t="n"/>
      <c r="F13" s="7" t="n"/>
      <c r="G13" s="9">
        <f>IF(AND(N(C13)&gt;0,ISNUMBER(F13)),F13/C13,"")</f>
        <v/>
      </c>
      <c r="H13" s="7" t="n"/>
      <c r="I13" s="9">
        <f>IF(AND(N(C13)&gt;0,ISNUMBER(H13)),H13/C13,"")</f>
        <v/>
      </c>
      <c r="J13" s="8" t="n"/>
      <c r="K13" s="10">
        <f>IF(AND(ISNUMBER(J13),ISNUMBER(D13)),MAX(0,J13-D13),"")</f>
        <v/>
      </c>
      <c r="L13" s="6" t="n"/>
    </row>
    <row r="14">
      <c r="A14" s="5" t="n"/>
      <c r="B14" s="6" t="n"/>
      <c r="C14" s="7" t="n"/>
      <c r="D14" s="8" t="n"/>
      <c r="E14" s="6" t="n"/>
      <c r="F14" s="7" t="n"/>
      <c r="G14" s="9">
        <f>IF(AND(N(C14)&gt;0,ISNUMBER(F14)),F14/C14,"")</f>
        <v/>
      </c>
      <c r="H14" s="7" t="n"/>
      <c r="I14" s="9">
        <f>IF(AND(N(C14)&gt;0,ISNUMBER(H14)),H14/C14,"")</f>
        <v/>
      </c>
      <c r="J14" s="8" t="n"/>
      <c r="K14" s="10">
        <f>IF(AND(ISNUMBER(J14),ISNUMBER(D14)),MAX(0,J14-D14),"")</f>
        <v/>
      </c>
      <c r="L14" s="6" t="n"/>
    </row>
    <row r="15">
      <c r="A15" s="5" t="n"/>
      <c r="B15" s="6" t="n"/>
      <c r="C15" s="7" t="n"/>
      <c r="D15" s="8" t="n"/>
      <c r="E15" s="6" t="n"/>
      <c r="F15" s="7" t="n"/>
      <c r="G15" s="9">
        <f>IF(AND(N(C15)&gt;0,ISNUMBER(F15)),F15/C15,"")</f>
        <v/>
      </c>
      <c r="H15" s="7" t="n"/>
      <c r="I15" s="9">
        <f>IF(AND(N(C15)&gt;0,ISNUMBER(H15)),H15/C15,"")</f>
        <v/>
      </c>
      <c r="J15" s="8" t="n"/>
      <c r="K15" s="10">
        <f>IF(AND(ISNUMBER(J15),ISNUMBER(D15)),MAX(0,J15-D15),"")</f>
        <v/>
      </c>
      <c r="L15" s="6" t="n"/>
    </row>
    <row r="16">
      <c r="A16" s="5" t="n"/>
      <c r="B16" s="6" t="n"/>
      <c r="C16" s="7" t="n"/>
      <c r="D16" s="8" t="n"/>
      <c r="E16" s="6" t="n"/>
      <c r="F16" s="7" t="n"/>
      <c r="G16" s="9">
        <f>IF(AND(N(C16)&gt;0,ISNUMBER(F16)),F16/C16,"")</f>
        <v/>
      </c>
      <c r="H16" s="7" t="n"/>
      <c r="I16" s="9">
        <f>IF(AND(N(C16)&gt;0,ISNUMBER(H16)),H16/C16,"")</f>
        <v/>
      </c>
      <c r="J16" s="8" t="n"/>
      <c r="K16" s="10">
        <f>IF(AND(ISNUMBER(J16),ISNUMBER(D16)),MAX(0,J16-D16),"")</f>
        <v/>
      </c>
      <c r="L16" s="6" t="n"/>
    </row>
    <row r="17">
      <c r="A17" s="5" t="n"/>
      <c r="B17" s="6" t="n"/>
      <c r="C17" s="7" t="n"/>
      <c r="D17" s="8" t="n"/>
      <c r="E17" s="6" t="n"/>
      <c r="F17" s="7" t="n"/>
      <c r="G17" s="9">
        <f>IF(AND(N(C17)&gt;0,ISNUMBER(F17)),F17/C17,"")</f>
        <v/>
      </c>
      <c r="H17" s="7" t="n"/>
      <c r="I17" s="9">
        <f>IF(AND(N(C17)&gt;0,ISNUMBER(H17)),H17/C17,"")</f>
        <v/>
      </c>
      <c r="J17" s="8" t="n"/>
      <c r="K17" s="10">
        <f>IF(AND(ISNUMBER(J17),ISNUMBER(D17)),MAX(0,J17-D17),"")</f>
        <v/>
      </c>
      <c r="L17" s="6" t="n"/>
    </row>
    <row r="18">
      <c r="A18" s="5" t="n"/>
      <c r="B18" s="6" t="n"/>
      <c r="C18" s="7" t="n"/>
      <c r="D18" s="8" t="n"/>
      <c r="E18" s="6" t="n"/>
      <c r="F18" s="7" t="n"/>
      <c r="G18" s="9">
        <f>IF(AND(N(C18)&gt;0,ISNUMBER(F18)),F18/C18,"")</f>
        <v/>
      </c>
      <c r="H18" s="7" t="n"/>
      <c r="I18" s="9">
        <f>IF(AND(N(C18)&gt;0,ISNUMBER(H18)),H18/C18,"")</f>
        <v/>
      </c>
      <c r="J18" s="8" t="n"/>
      <c r="K18" s="10">
        <f>IF(AND(ISNUMBER(J18),ISNUMBER(D18)),MAX(0,J18-D18),"")</f>
        <v/>
      </c>
      <c r="L18" s="6" t="n"/>
    </row>
    <row r="19">
      <c r="A19" s="5" t="n"/>
      <c r="B19" s="6" t="n"/>
      <c r="C19" s="7" t="n"/>
      <c r="D19" s="8" t="n"/>
      <c r="E19" s="6" t="n"/>
      <c r="F19" s="7" t="n"/>
      <c r="G19" s="9">
        <f>IF(AND(N(C19)&gt;0,ISNUMBER(F19)),F19/C19,"")</f>
        <v/>
      </c>
      <c r="H19" s="7" t="n"/>
      <c r="I19" s="9">
        <f>IF(AND(N(C19)&gt;0,ISNUMBER(H19)),H19/C19,"")</f>
        <v/>
      </c>
      <c r="J19" s="8" t="n"/>
      <c r="K19" s="10">
        <f>IF(AND(ISNUMBER(J19),ISNUMBER(D19)),MAX(0,J19-D19),"")</f>
        <v/>
      </c>
      <c r="L19" s="6" t="n"/>
    </row>
    <row r="20">
      <c r="A20" s="11" t="inlineStr">
        <is>
          <t>TOTAL</t>
        </is>
      </c>
      <c r="C20" s="12">
        <f>SUM(C8:C19)</f>
        <v/>
      </c>
      <c r="F20" s="12">
        <f>SUM(F8:F19)</f>
        <v/>
      </c>
      <c r="G20" s="13">
        <f>IF(N(C20)&gt;0,F20/C20,"")</f>
        <v/>
      </c>
      <c r="H20" s="12">
        <f>SUM(H8:H19)</f>
        <v/>
      </c>
      <c r="I20" s="13">
        <f>IF(N(C20)&gt;0,H20/C20,"")</f>
        <v/>
      </c>
    </row>
    <row r="22">
      <c r="A22" s="2" t="inlineStr">
        <is>
          <t>Inspection date (planned)</t>
        </is>
      </c>
      <c r="B22" s="3" t="n"/>
      <c r="C22" s="3" t="n"/>
      <c r="D22" s="3" t="n"/>
      <c r="E22" s="3" t="n"/>
      <c r="F22" s="2" t="inlineStr">
        <is>
          <t>Booking or ETD</t>
        </is>
      </c>
      <c r="G22" s="3" t="n"/>
      <c r="H22" s="3" t="n"/>
      <c r="I22" s="3" t="n"/>
      <c r="J22" s="3" t="n"/>
      <c r="K22" s="3" t="n"/>
      <c r="L22" s="3" t="n"/>
    </row>
    <row r="23" ht="30" customHeight="1">
      <c r="A23" s="2" t="inlineStr">
        <is>
          <t>Help needed from the buyer</t>
        </is>
      </c>
      <c r="B23" s="3" t="n"/>
      <c r="C23" s="6" t="n"/>
      <c r="D23" s="3" t="n"/>
      <c r="E23" s="3" t="n"/>
      <c r="F23" s="3" t="n"/>
      <c r="G23" s="3" t="n"/>
      <c r="H23" s="3" t="n"/>
      <c r="I23" s="3" t="n"/>
      <c r="J23" s="3" t="n"/>
      <c r="K23" s="3" t="n"/>
      <c r="L23" s="3" t="n"/>
    </row>
    <row r="25" ht="24" customHeight="1">
      <c r="A25" s="14" t="inlineStr">
        <is>
          <t>Grey cells are formulas; enter dates as dates. Inspection companies usually inspect when production is complete and most goods are packed. Guide: https://triplicatedocs.com/production-status-report-template/</t>
        </is>
      </c>
    </row>
    <row r="27">
      <c r="A27" s="15" t="inlineStr">
        <is>
          <t>Free template from Triplicate. Make a matching proforma invoice, commercial invoice and packing list from one form at https://triplicatedocs.com</t>
        </is>
      </c>
    </row>
  </sheetData>
  <mergeCells count="22">
    <mergeCell ref="F4:G4"/>
    <mergeCell ref="C23:L23"/>
    <mergeCell ref="A25:L25"/>
    <mergeCell ref="C22:E22"/>
    <mergeCell ref="A27:L27"/>
    <mergeCell ref="H4:L4"/>
    <mergeCell ref="F3:G3"/>
    <mergeCell ref="F5:G5"/>
    <mergeCell ref="A3:B3"/>
    <mergeCell ref="A5:B5"/>
    <mergeCell ref="C3:E3"/>
    <mergeCell ref="F22:G22"/>
    <mergeCell ref="A23:B23"/>
    <mergeCell ref="H22:L22"/>
    <mergeCell ref="A22:B22"/>
    <mergeCell ref="A4:B4"/>
    <mergeCell ref="A20:B20"/>
    <mergeCell ref="H3:L3"/>
    <mergeCell ref="C5:E5"/>
    <mergeCell ref="A1:L1"/>
    <mergeCell ref="C4:E4"/>
    <mergeCell ref="H5:L5"/>
  </mergeCells>
  <printOptions horizontalCentered="1"/>
  <pageMargins left="0.4" right="0.4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2026-10-15T17:13:15Z</dcterms:created>
  <dcterms:modified xmlns:dcterms="http://purl.org/dc/terms/" xmlns:xsi="http://www.w3.org/2001/XMLSchema-instance" xsi:type="dcterms:W3CDTF">2026-10-15T17:13:15Z</dcterms:modified>
</cp:coreProperties>
</file>